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Приказы по ТП\Приказ ТК по ТП на 2020 год\Исполнение\!!!Раскрытие!!!\РЭ\"/>
    </mc:Choice>
  </mc:AlternateContent>
  <bookViews>
    <workbookView xWindow="0" yWindow="0" windowWidth="28800" windowHeight="11400" tabRatio="797" activeTab="3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2'!$A$1:$C$10</definedName>
    <definedName name="_xlnm.Print_Area" localSheetId="1">'Приложение 3'!$A$1:$D$16</definedName>
    <definedName name="_xlnm.Print_Area" localSheetId="2">'Приложение 4'!$A$1:$K$28</definedName>
    <definedName name="_xlnm.Print_Area" localSheetId="3">'Приложение 5'!$A$1:$H$28</definedName>
  </definedNames>
  <calcPr calcId="162913" refMode="R1C1"/>
</workbook>
</file>

<file path=xl/calcChain.xml><?xml version="1.0" encoding="utf-8"?>
<calcChain xmlns="http://schemas.openxmlformats.org/spreadsheetml/2006/main">
  <c r="B12" i="107" l="1"/>
  <c r="B8" i="107"/>
  <c r="C12" i="107"/>
  <c r="C8" i="107"/>
  <c r="D8" i="107"/>
  <c r="D12" i="107"/>
</calcChain>
</file>

<file path=xl/sharedStrings.xml><?xml version="1.0" encoding="utf-8"?>
<sst xmlns="http://schemas.openxmlformats.org/spreadsheetml/2006/main" count="108" uniqueCount="54">
  <si>
    <t>2.</t>
  </si>
  <si>
    <t>0,4 кВ</t>
  </si>
  <si>
    <t>35 кВ</t>
  </si>
  <si>
    <t>1.</t>
  </si>
  <si>
    <t>3.</t>
  </si>
  <si>
    <t>4.</t>
  </si>
  <si>
    <t>5.</t>
  </si>
  <si>
    <t>6.</t>
  </si>
  <si>
    <t>Наименование мероприятий</t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</si>
  <si>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</si>
  <si>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</si>
  <si>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</si>
  <si>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</si>
  <si>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</si>
  <si>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</si>
  <si>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</si>
  <si>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</si>
  <si>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</si>
  <si>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</si>
  <si>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</si>
  <si>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</si>
  <si>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</si>
  <si>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</si>
  <si>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</si>
  <si>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</si>
  <si>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</si>
  <si>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</si>
  <si>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</si>
  <si>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</si>
  <si>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</si>
  <si>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</si>
  <si>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</si>
  <si>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</si>
  <si>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</si>
  <si>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</si>
  <si>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</si>
  <si>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</si>
  <si>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</si>
  <si>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</si>
  <si>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</si>
  <si>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</si>
  <si>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</si>
  <si>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</si>
  <si>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</si>
  <si>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</si>
  <si>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</si>
  <si>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</si>
  <si>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ИНФОРМАЦИЯ
о поданных заявках на технологическое присоединение за текущий год на 19.08.2019</t>
  </si>
  <si>
    <t>ИНФОРМАЦИЯ
об осуществлении технологического присоединения по договорам,
заключенным за текущий год  на 30.09.2019</t>
  </si>
  <si>
    <t>Данные представлены оперативно на 30.09.2019г.</t>
  </si>
  <si>
    <t xml:space="preserve"> Приложение № 4</t>
  </si>
  <si>
    <t>Приложение № 5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</si>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</sst>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$_-;\-* #,##0.00_$_-;_-* &quot;-&quot;??_$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5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/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/>
    <xf numFmtId="3" fontId="3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/>
    <xf numFmtId="4" fontId="3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/>
    <xf numFmtId="4" fontId="3" fillId="0" borderId="8" xfId="0" applyNumberFormat="1" applyFont="1" applyFill="1" applyBorder="1"/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10"/>
  <sheetViews>
    <sheetView showGridLines="0" view="pageBreakPreview" zoomScale="80" zoomScaleNormal="100" zoomScaleSheetLayoutView="80" workbookViewId="0">
      <selection activeCell="C8" sqref="C8:C10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ht="18.75" customHeight="1" x14ac:dyDescent="0.2">
      <c r="B1" s="45" t="s">
        <v>53</v>
      </c>
      <c r="C1" s="45"/>
      <c r="D1" s="6"/>
    </row>
    <row r="2" spans="1:4" ht="59.25" customHeight="1" x14ac:dyDescent="0.2">
      <c r="B2" s="45" t="s">
        <v>46</v>
      </c>
      <c r="C2" s="45"/>
      <c r="D2" s="6"/>
    </row>
    <row r="3" spans="1:4" x14ac:dyDescent="0.2">
      <c r="A3" s="1"/>
      <c r="B3" s="1"/>
      <c r="C3" s="1"/>
    </row>
    <row r="4" spans="1:4" ht="70.5" customHeight="1" x14ac:dyDescent="0.2">
      <c r="A4" s="46" t="s">
        <v>43</v>
      </c>
      <c r="B4" s="46"/>
      <c r="C4" s="46"/>
    </row>
    <row r="5" spans="1:4" ht="15.75" x14ac:dyDescent="0.2">
      <c r="A5" s="9"/>
      <c r="B5" s="9"/>
      <c r="C5" s="9"/>
    </row>
    <row r="6" spans="1:4" ht="15.75" x14ac:dyDescent="0.2">
      <c r="A6" s="9"/>
      <c r="B6" s="9"/>
      <c r="C6" s="9"/>
    </row>
    <row r="7" spans="1:4" ht="64.5" customHeight="1" x14ac:dyDescent="0.2">
      <c r="A7" s="5" t="s">
        <v>8</v>
      </c>
      <c r="B7" s="5" t="s">
        <v>9</v>
      </c>
      <c r="C7" s="19" t="s">
        <v>20</v>
      </c>
    </row>
    <row r="8" spans="1:4" ht="64.5" customHeight="1" x14ac:dyDescent="0.2">
      <c r="A8" s="8" t="s">
        <v>10</v>
      </c>
      <c r="B8" s="7">
        <v>10511</v>
      </c>
      <c r="C8" s="7">
        <v>3390</v>
      </c>
    </row>
    <row r="9" spans="1:4" ht="84.75" customHeight="1" x14ac:dyDescent="0.2">
      <c r="A9" s="4" t="s">
        <v>11</v>
      </c>
      <c r="B9" s="7">
        <v>48573.66</v>
      </c>
      <c r="C9" s="7">
        <v>5451</v>
      </c>
    </row>
    <row r="10" spans="1:4" ht="66" customHeight="1" x14ac:dyDescent="0.2">
      <c r="A10" s="8" t="s">
        <v>12</v>
      </c>
      <c r="B10" s="7">
        <v>887097</v>
      </c>
      <c r="C10" s="7">
        <v>142400</v>
      </c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5"/>
  <sheetViews>
    <sheetView showGridLines="0" view="pageBreakPreview" zoomScale="80" zoomScaleNormal="100" zoomScaleSheetLayoutView="80" workbookViewId="0">
      <selection activeCell="B8" sqref="B8:D15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  <col min="5" max="5" width="15.7109375" customWidth="1"/>
  </cols>
  <sheetData>
    <row r="1" spans="1:5" x14ac:dyDescent="0.2">
      <c r="C1" s="45" t="s">
        <v>52</v>
      </c>
      <c r="D1" s="45"/>
      <c r="E1" s="6"/>
    </row>
    <row r="2" spans="1:5" ht="55.5" customHeight="1" x14ac:dyDescent="0.2">
      <c r="C2" s="45" t="s">
        <v>46</v>
      </c>
      <c r="D2" s="45"/>
      <c r="E2" s="6"/>
    </row>
    <row r="3" spans="1:5" x14ac:dyDescent="0.2">
      <c r="A3" s="1"/>
      <c r="B3" s="1"/>
      <c r="C3" s="1"/>
      <c r="D3" s="1"/>
    </row>
    <row r="4" spans="1:5" ht="77.25" customHeight="1" x14ac:dyDescent="0.2">
      <c r="A4" s="46" t="s">
        <v>44</v>
      </c>
      <c r="B4" s="46"/>
      <c r="C4" s="46"/>
      <c r="D4" s="46"/>
    </row>
    <row r="5" spans="1:5" ht="15.75" x14ac:dyDescent="0.2">
      <c r="A5" s="9"/>
      <c r="B5" s="9"/>
      <c r="C5" s="9"/>
      <c r="D5" s="9"/>
    </row>
    <row r="6" spans="1:5" ht="15.75" x14ac:dyDescent="0.2">
      <c r="A6" s="9"/>
      <c r="B6" s="9"/>
      <c r="C6" s="9"/>
      <c r="D6" s="9"/>
    </row>
    <row r="7" spans="1:5" ht="80.25" customHeight="1" x14ac:dyDescent="0.2">
      <c r="A7" s="5" t="s">
        <v>8</v>
      </c>
      <c r="B7" s="5" t="s">
        <v>19</v>
      </c>
      <c r="C7" s="5" t="s">
        <v>13</v>
      </c>
      <c r="D7" s="5" t="s">
        <v>18</v>
      </c>
    </row>
    <row r="8" spans="1:5" ht="75" customHeight="1" x14ac:dyDescent="0.2">
      <c r="A8" s="8" t="s">
        <v>14</v>
      </c>
      <c r="B8" s="17">
        <f>B9+B10+B11</f>
        <v>25353.49331444444</v>
      </c>
      <c r="C8" s="17">
        <f>C9+C10+C11</f>
        <v>5.6109999999999998</v>
      </c>
      <c r="D8" s="17">
        <f>D9+D10+D11</f>
        <v>1482.43</v>
      </c>
    </row>
    <row r="9" spans="1:5" ht="25.5" customHeight="1" x14ac:dyDescent="0.2">
      <c r="A9" s="3" t="s">
        <v>15</v>
      </c>
      <c r="B9" s="7">
        <v>0</v>
      </c>
      <c r="C9" s="18">
        <v>0</v>
      </c>
      <c r="D9" s="18">
        <v>0</v>
      </c>
    </row>
    <row r="10" spans="1:5" ht="25.5" customHeight="1" x14ac:dyDescent="0.2">
      <c r="A10" s="3" t="s">
        <v>16</v>
      </c>
      <c r="B10" s="7">
        <v>25353.49331444444</v>
      </c>
      <c r="C10" s="18">
        <v>5.6109999999999998</v>
      </c>
      <c r="D10" s="18">
        <v>1482.43</v>
      </c>
      <c r="E10" s="28"/>
    </row>
    <row r="11" spans="1:5" ht="24" customHeight="1" x14ac:dyDescent="0.2">
      <c r="A11" s="3" t="s">
        <v>2</v>
      </c>
      <c r="B11" s="7">
        <v>0</v>
      </c>
      <c r="C11" s="18">
        <v>0</v>
      </c>
      <c r="D11" s="18">
        <v>0</v>
      </c>
    </row>
    <row r="12" spans="1:5" ht="84.75" customHeight="1" x14ac:dyDescent="0.2">
      <c r="A12" s="4" t="s">
        <v>17</v>
      </c>
      <c r="B12" s="17">
        <f>B13+B14+B15</f>
        <v>135478</v>
      </c>
      <c r="C12" s="17">
        <f>C13+C14+C15</f>
        <v>113.41200000000001</v>
      </c>
      <c r="D12" s="17">
        <f>D13+D14+D15</f>
        <v>15981</v>
      </c>
    </row>
    <row r="13" spans="1:5" ht="23.25" customHeight="1" x14ac:dyDescent="0.2">
      <c r="A13" s="3" t="s">
        <v>15</v>
      </c>
      <c r="B13" s="7">
        <v>85521</v>
      </c>
      <c r="C13" s="18">
        <v>74.619</v>
      </c>
      <c r="D13" s="18">
        <v>8088</v>
      </c>
    </row>
    <row r="14" spans="1:5" ht="24" customHeight="1" x14ac:dyDescent="0.2">
      <c r="A14" s="3" t="s">
        <v>16</v>
      </c>
      <c r="B14" s="7">
        <v>49957</v>
      </c>
      <c r="C14" s="18">
        <v>38.792999999999999</v>
      </c>
      <c r="D14" s="18">
        <v>7893</v>
      </c>
    </row>
    <row r="15" spans="1:5" ht="24" customHeight="1" x14ac:dyDescent="0.2">
      <c r="A15" s="3" t="s">
        <v>2</v>
      </c>
      <c r="B15" s="7">
        <v>0</v>
      </c>
      <c r="C15" s="18">
        <v>0</v>
      </c>
      <c r="D15" s="18">
        <v>0</v>
      </c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8"/>
  <sheetViews>
    <sheetView showGridLines="0" view="pageBreakPreview" zoomScale="80" zoomScaleNormal="100" zoomScaleSheetLayoutView="80" workbookViewId="0">
      <selection activeCell="C23" sqref="C23:J23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45" t="s">
        <v>50</v>
      </c>
      <c r="G1" s="45"/>
      <c r="H1" s="45"/>
      <c r="I1" s="45"/>
      <c r="J1" s="45"/>
      <c r="K1" s="45"/>
      <c r="L1" s="6"/>
    </row>
    <row r="2" spans="1:12" ht="60" customHeight="1" x14ac:dyDescent="0.2">
      <c r="F2" s="6"/>
      <c r="G2" s="45" t="s">
        <v>46</v>
      </c>
      <c r="H2" s="45"/>
      <c r="I2" s="45"/>
      <c r="J2" s="45"/>
      <c r="K2" s="45"/>
      <c r="L2" s="6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46" t="s">
        <v>48</v>
      </c>
      <c r="C4" s="46"/>
      <c r="D4" s="46"/>
      <c r="E4" s="46"/>
      <c r="F4" s="46"/>
      <c r="G4" s="46"/>
      <c r="H4" s="46"/>
      <c r="I4" s="46"/>
      <c r="J4" s="46"/>
      <c r="K4" s="46"/>
    </row>
    <row r="5" spans="1:12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48" t="s">
        <v>21</v>
      </c>
      <c r="B6" s="48"/>
      <c r="C6" s="48" t="s">
        <v>22</v>
      </c>
      <c r="D6" s="48"/>
      <c r="E6" s="48"/>
      <c r="F6" s="48" t="s">
        <v>23</v>
      </c>
      <c r="G6" s="48"/>
      <c r="H6" s="48"/>
      <c r="I6" s="50" t="s">
        <v>24</v>
      </c>
      <c r="J6" s="51"/>
      <c r="K6" s="52"/>
    </row>
    <row r="7" spans="1:12" ht="46.5" customHeight="1" x14ac:dyDescent="0.2">
      <c r="A7" s="48"/>
      <c r="B7" s="48"/>
      <c r="C7" s="5" t="s">
        <v>1</v>
      </c>
      <c r="D7" s="5" t="s">
        <v>25</v>
      </c>
      <c r="E7" s="5" t="s">
        <v>45</v>
      </c>
      <c r="F7" s="5" t="s">
        <v>1</v>
      </c>
      <c r="G7" s="5" t="s">
        <v>25</v>
      </c>
      <c r="H7" s="5" t="s">
        <v>45</v>
      </c>
      <c r="I7" s="5" t="s">
        <v>1</v>
      </c>
      <c r="J7" s="5" t="s">
        <v>25</v>
      </c>
      <c r="K7" s="5" t="s">
        <v>45</v>
      </c>
    </row>
    <row r="8" spans="1:12" ht="48.75" customHeight="1" x14ac:dyDescent="0.2">
      <c r="A8" s="12" t="s">
        <v>3</v>
      </c>
      <c r="B8" s="8" t="s">
        <v>27</v>
      </c>
      <c r="C8" s="20">
        <v>4574</v>
      </c>
      <c r="D8" s="20">
        <v>6</v>
      </c>
      <c r="E8" s="20">
        <v>0</v>
      </c>
      <c r="F8" s="20">
        <v>51672.125</v>
      </c>
      <c r="G8" s="20">
        <v>62</v>
      </c>
      <c r="H8" s="20">
        <v>0</v>
      </c>
      <c r="I8" s="29">
        <v>9157.3420000000006</v>
      </c>
      <c r="J8" s="30">
        <v>139.101</v>
      </c>
      <c r="K8" s="31">
        <v>0</v>
      </c>
    </row>
    <row r="9" spans="1:12" ht="15.75" x14ac:dyDescent="0.25">
      <c r="A9" s="13"/>
      <c r="B9" s="15" t="s">
        <v>28</v>
      </c>
      <c r="C9" s="20"/>
      <c r="D9" s="20"/>
      <c r="E9" s="20"/>
      <c r="F9" s="20"/>
      <c r="G9" s="20"/>
      <c r="H9" s="20"/>
      <c r="I9" s="32"/>
      <c r="J9" s="33"/>
      <c r="K9" s="34"/>
    </row>
    <row r="10" spans="1:12" ht="24" customHeight="1" x14ac:dyDescent="0.2">
      <c r="A10" s="14"/>
      <c r="B10" s="16" t="s">
        <v>29</v>
      </c>
      <c r="C10" s="23">
        <v>3919</v>
      </c>
      <c r="D10" s="23">
        <v>2</v>
      </c>
      <c r="E10" s="23">
        <v>0</v>
      </c>
      <c r="F10" s="23">
        <v>45194.98</v>
      </c>
      <c r="G10" s="23">
        <v>22</v>
      </c>
      <c r="H10" s="23">
        <v>0</v>
      </c>
      <c r="I10" s="31">
        <v>1772.1659999999999</v>
      </c>
      <c r="J10" s="31">
        <v>0.91700000000000004</v>
      </c>
      <c r="K10" s="35">
        <v>0</v>
      </c>
    </row>
    <row r="11" spans="1:12" ht="24" customHeight="1" x14ac:dyDescent="0.2">
      <c r="A11" s="12" t="s">
        <v>0</v>
      </c>
      <c r="B11" s="8" t="s">
        <v>30</v>
      </c>
      <c r="C11" s="21">
        <v>288</v>
      </c>
      <c r="D11" s="21">
        <v>40</v>
      </c>
      <c r="E11" s="21">
        <v>0</v>
      </c>
      <c r="F11" s="21">
        <v>23619.282999999999</v>
      </c>
      <c r="G11" s="21">
        <v>4866.2</v>
      </c>
      <c r="H11" s="21">
        <v>0</v>
      </c>
      <c r="I11" s="30">
        <v>12327.741</v>
      </c>
      <c r="J11" s="36">
        <v>2320.5410000000002</v>
      </c>
      <c r="K11" s="35">
        <v>0</v>
      </c>
    </row>
    <row r="12" spans="1:12" ht="15.75" x14ac:dyDescent="0.25">
      <c r="A12" s="13"/>
      <c r="B12" s="15" t="s">
        <v>28</v>
      </c>
      <c r="C12" s="20"/>
      <c r="D12" s="20"/>
      <c r="E12" s="20"/>
      <c r="F12" s="20"/>
      <c r="G12" s="20"/>
      <c r="H12" s="20"/>
      <c r="I12" s="37"/>
      <c r="J12" s="38"/>
      <c r="K12" s="38"/>
    </row>
    <row r="13" spans="1:12" ht="24" customHeight="1" x14ac:dyDescent="0.2">
      <c r="A13" s="14"/>
      <c r="B13" s="16" t="s">
        <v>31</v>
      </c>
      <c r="C13" s="23">
        <v>16</v>
      </c>
      <c r="D13" s="23">
        <v>3</v>
      </c>
      <c r="E13" s="23">
        <v>0</v>
      </c>
      <c r="F13" s="23">
        <v>1698.433</v>
      </c>
      <c r="G13" s="23">
        <v>331.2</v>
      </c>
      <c r="H13" s="23">
        <v>0</v>
      </c>
      <c r="I13" s="35">
        <v>857.70500000000004</v>
      </c>
      <c r="J13" s="35">
        <v>138.13800000000001</v>
      </c>
      <c r="K13" s="35">
        <v>0</v>
      </c>
    </row>
    <row r="14" spans="1:12" ht="24" customHeight="1" x14ac:dyDescent="0.2">
      <c r="A14" s="12" t="s">
        <v>4</v>
      </c>
      <c r="B14" s="8" t="s">
        <v>32</v>
      </c>
      <c r="C14" s="20">
        <v>13</v>
      </c>
      <c r="D14" s="20">
        <v>32</v>
      </c>
      <c r="E14" s="20">
        <v>0</v>
      </c>
      <c r="F14" s="20">
        <v>4073.05</v>
      </c>
      <c r="G14" s="20">
        <v>12296.5</v>
      </c>
      <c r="H14" s="20">
        <v>0</v>
      </c>
      <c r="I14" s="30">
        <v>30989.911</v>
      </c>
      <c r="J14" s="36">
        <v>103904.00900000001</v>
      </c>
      <c r="K14" s="36"/>
    </row>
    <row r="15" spans="1:12" ht="15.75" x14ac:dyDescent="0.25">
      <c r="A15" s="13"/>
      <c r="B15" s="15" t="s">
        <v>28</v>
      </c>
      <c r="C15" s="24"/>
      <c r="D15" s="24"/>
      <c r="E15" s="24"/>
      <c r="F15" s="24"/>
      <c r="G15" s="24"/>
      <c r="H15" s="24"/>
      <c r="I15" s="33"/>
      <c r="J15" s="37"/>
      <c r="K15" s="32"/>
    </row>
    <row r="16" spans="1:12" ht="24" customHeight="1" x14ac:dyDescent="0.2">
      <c r="A16" s="14"/>
      <c r="B16" s="16" t="s">
        <v>33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39">
        <v>0</v>
      </c>
      <c r="J16" s="35">
        <v>0</v>
      </c>
      <c r="K16" s="40">
        <v>0</v>
      </c>
    </row>
    <row r="17" spans="1:11" ht="15.75" x14ac:dyDescent="0.2">
      <c r="A17" s="12" t="s">
        <v>5</v>
      </c>
      <c r="B17" s="8" t="s">
        <v>34</v>
      </c>
      <c r="C17" s="23">
        <v>1</v>
      </c>
      <c r="D17" s="23">
        <v>31</v>
      </c>
      <c r="E17" s="23"/>
      <c r="F17" s="23">
        <v>1102.0999999999999</v>
      </c>
      <c r="G17" s="23">
        <v>131931.04</v>
      </c>
      <c r="H17" s="23"/>
      <c r="I17" s="41">
        <v>13.374000000000001</v>
      </c>
      <c r="J17" s="30">
        <v>25781.215</v>
      </c>
      <c r="K17" s="36"/>
    </row>
    <row r="18" spans="1:11" ht="15.75" x14ac:dyDescent="0.25">
      <c r="A18" s="13"/>
      <c r="B18" s="15" t="s">
        <v>28</v>
      </c>
      <c r="C18" s="24"/>
      <c r="D18" s="24"/>
      <c r="E18" s="24"/>
      <c r="F18" s="24"/>
      <c r="G18" s="26"/>
      <c r="H18" s="24"/>
      <c r="I18" s="42"/>
      <c r="J18" s="37"/>
      <c r="K18" s="32"/>
    </row>
    <row r="19" spans="1:11" ht="24" customHeight="1" x14ac:dyDescent="0.2">
      <c r="A19" s="14"/>
      <c r="B19" s="16" t="s">
        <v>33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5.75" x14ac:dyDescent="0.2">
      <c r="A20" s="12" t="s">
        <v>6</v>
      </c>
      <c r="B20" s="8" t="s">
        <v>35</v>
      </c>
      <c r="C20" s="20">
        <v>0</v>
      </c>
      <c r="D20" s="21">
        <v>12</v>
      </c>
      <c r="E20" s="21">
        <v>5</v>
      </c>
      <c r="F20" s="20">
        <v>0</v>
      </c>
      <c r="G20" s="25">
        <v>300575.886</v>
      </c>
      <c r="H20" s="21">
        <v>119954.15</v>
      </c>
      <c r="I20" s="41"/>
      <c r="J20" s="30">
        <v>6684.7089999999998</v>
      </c>
      <c r="K20" s="36">
        <v>69514.604000000007</v>
      </c>
    </row>
    <row r="21" spans="1:11" ht="15.75" x14ac:dyDescent="0.2">
      <c r="A21" s="13"/>
      <c r="B21" s="15" t="s">
        <v>28</v>
      </c>
      <c r="C21" s="20"/>
      <c r="D21" s="20"/>
      <c r="E21" s="20"/>
      <c r="F21" s="20"/>
      <c r="G21" s="27"/>
      <c r="H21" s="20"/>
      <c r="I21" s="43"/>
      <c r="J21" s="34"/>
      <c r="K21" s="44"/>
    </row>
    <row r="22" spans="1:11" ht="24" customHeight="1" x14ac:dyDescent="0.2">
      <c r="A22" s="14"/>
      <c r="B22" s="16" t="s">
        <v>33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1:11" ht="15.75" x14ac:dyDescent="0.2">
      <c r="A23" s="2" t="s">
        <v>7</v>
      </c>
      <c r="B23" s="8" t="s">
        <v>36</v>
      </c>
      <c r="C23" s="21">
        <v>0</v>
      </c>
      <c r="D23" s="21">
        <v>1</v>
      </c>
      <c r="E23" s="21">
        <v>3</v>
      </c>
      <c r="F23" s="21">
        <v>0</v>
      </c>
      <c r="G23" s="25">
        <v>4282</v>
      </c>
      <c r="H23" s="21">
        <v>296400</v>
      </c>
      <c r="I23" s="21">
        <v>0</v>
      </c>
      <c r="J23" s="30">
        <v>13.923</v>
      </c>
      <c r="K23" s="36">
        <v>526893.17700000003</v>
      </c>
    </row>
    <row r="26" spans="1:11" ht="15.75" x14ac:dyDescent="0.25">
      <c r="A26" s="10" t="s">
        <v>37</v>
      </c>
      <c r="B26" s="49" t="s">
        <v>39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98.25" customHeight="1" x14ac:dyDescent="0.25">
      <c r="A27" s="11" t="s">
        <v>38</v>
      </c>
      <c r="B27" s="47" t="s">
        <v>40</v>
      </c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5.75" x14ac:dyDescent="0.25">
      <c r="A28" s="11" t="s">
        <v>42</v>
      </c>
      <c r="B28" s="47" t="s">
        <v>49</v>
      </c>
      <c r="C28" s="47"/>
      <c r="D28" s="47"/>
      <c r="E28" s="47"/>
      <c r="F28" s="47"/>
      <c r="G28" s="47"/>
      <c r="H28" s="47"/>
      <c r="I28" s="47"/>
      <c r="J28" s="47"/>
      <c r="K28" s="47"/>
    </row>
  </sheetData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6:K6"/>
    <mergeCell ref="G2:K2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8"/>
  <sheetViews>
    <sheetView showGridLines="0" tabSelected="1" view="pageBreakPreview" zoomScale="80" zoomScaleNormal="100" zoomScaleSheetLayoutView="80" workbookViewId="0">
      <selection activeCell="G13" sqref="G13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45" t="s">
        <v>51</v>
      </c>
      <c r="G1" s="45"/>
      <c r="H1" s="45"/>
      <c r="I1" s="6"/>
    </row>
    <row r="2" spans="1:9" ht="55.5" customHeight="1" x14ac:dyDescent="0.2">
      <c r="E2" s="45" t="s">
        <v>46</v>
      </c>
      <c r="F2" s="45"/>
      <c r="G2" s="45"/>
      <c r="H2" s="45"/>
      <c r="I2" s="6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46" t="s">
        <v>47</v>
      </c>
      <c r="C4" s="46"/>
      <c r="D4" s="46"/>
      <c r="E4" s="46"/>
      <c r="F4" s="46"/>
      <c r="G4" s="46"/>
      <c r="H4" s="46"/>
    </row>
    <row r="5" spans="1:9" ht="15.75" x14ac:dyDescent="0.2">
      <c r="B5" s="9"/>
      <c r="C5" s="9"/>
      <c r="D5" s="9"/>
      <c r="E5" s="9"/>
      <c r="F5" s="9"/>
      <c r="G5" s="9"/>
      <c r="H5" s="9"/>
    </row>
    <row r="6" spans="1:9" ht="34.5" customHeight="1" x14ac:dyDescent="0.2">
      <c r="A6" s="48" t="s">
        <v>21</v>
      </c>
      <c r="B6" s="48"/>
      <c r="C6" s="48" t="s">
        <v>41</v>
      </c>
      <c r="D6" s="48"/>
      <c r="E6" s="48"/>
      <c r="F6" s="48" t="s">
        <v>23</v>
      </c>
      <c r="G6" s="48"/>
      <c r="H6" s="48"/>
    </row>
    <row r="7" spans="1:9" ht="46.5" customHeight="1" x14ac:dyDescent="0.2">
      <c r="A7" s="48"/>
      <c r="B7" s="48"/>
      <c r="C7" s="5" t="s">
        <v>1</v>
      </c>
      <c r="D7" s="5" t="s">
        <v>25</v>
      </c>
      <c r="E7" s="5" t="s">
        <v>26</v>
      </c>
      <c r="F7" s="5" t="s">
        <v>1</v>
      </c>
      <c r="G7" s="5" t="s">
        <v>25</v>
      </c>
      <c r="H7" s="5" t="s">
        <v>26</v>
      </c>
    </row>
    <row r="8" spans="1:9" ht="48.75" customHeight="1" x14ac:dyDescent="0.2">
      <c r="A8" s="12" t="s">
        <v>3</v>
      </c>
      <c r="B8" s="8" t="s">
        <v>27</v>
      </c>
      <c r="C8" s="20">
        <v>5316</v>
      </c>
      <c r="D8" s="20">
        <v>28</v>
      </c>
      <c r="E8" s="20">
        <v>0</v>
      </c>
      <c r="F8" s="20">
        <v>60259.404999999999</v>
      </c>
      <c r="G8" s="20">
        <v>352</v>
      </c>
      <c r="H8" s="20">
        <v>0</v>
      </c>
    </row>
    <row r="9" spans="1:9" ht="15.75" x14ac:dyDescent="0.2">
      <c r="A9" s="13"/>
      <c r="B9" s="15" t="s">
        <v>28</v>
      </c>
      <c r="C9" s="20"/>
      <c r="D9" s="20"/>
      <c r="E9" s="20"/>
      <c r="F9" s="20"/>
      <c r="G9" s="20"/>
      <c r="H9" s="20"/>
    </row>
    <row r="10" spans="1:9" ht="24" customHeight="1" x14ac:dyDescent="0.2">
      <c r="A10" s="14"/>
      <c r="B10" s="16" t="s">
        <v>29</v>
      </c>
      <c r="C10" s="23">
        <v>4244</v>
      </c>
      <c r="D10" s="23">
        <v>4</v>
      </c>
      <c r="E10" s="23">
        <v>0</v>
      </c>
      <c r="F10" s="23">
        <v>49234.74</v>
      </c>
      <c r="G10" s="23">
        <v>47</v>
      </c>
      <c r="H10" s="23">
        <v>0</v>
      </c>
    </row>
    <row r="11" spans="1:9" ht="24" customHeight="1" x14ac:dyDescent="0.2">
      <c r="A11" s="12" t="s">
        <v>0</v>
      </c>
      <c r="B11" s="8" t="s">
        <v>30</v>
      </c>
      <c r="C11" s="22">
        <v>493</v>
      </c>
      <c r="D11" s="22">
        <v>127</v>
      </c>
      <c r="E11" s="22">
        <v>2</v>
      </c>
      <c r="F11" s="22">
        <v>40638.777000000002</v>
      </c>
      <c r="G11" s="22">
        <v>11617.67</v>
      </c>
      <c r="H11" s="22">
        <v>145</v>
      </c>
    </row>
    <row r="12" spans="1:9" ht="15.75" x14ac:dyDescent="0.2">
      <c r="A12" s="13"/>
      <c r="B12" s="15" t="s">
        <v>28</v>
      </c>
      <c r="C12" s="20"/>
      <c r="D12" s="20"/>
      <c r="E12" s="20"/>
      <c r="F12" s="20"/>
      <c r="G12" s="20"/>
      <c r="H12" s="20"/>
    </row>
    <row r="13" spans="1:9" ht="24" customHeight="1" x14ac:dyDescent="0.2">
      <c r="A13" s="14"/>
      <c r="B13" s="16" t="s">
        <v>31</v>
      </c>
      <c r="C13" s="23">
        <v>38</v>
      </c>
      <c r="D13" s="23">
        <v>6</v>
      </c>
      <c r="E13" s="23">
        <v>0</v>
      </c>
      <c r="F13" s="23">
        <v>3841.4430000000002</v>
      </c>
      <c r="G13" s="23">
        <v>608</v>
      </c>
      <c r="H13" s="23">
        <v>0</v>
      </c>
    </row>
    <row r="14" spans="1:9" ht="24" customHeight="1" x14ac:dyDescent="0.2">
      <c r="A14" s="12" t="s">
        <v>4</v>
      </c>
      <c r="B14" s="8" t="s">
        <v>32</v>
      </c>
      <c r="C14" s="23">
        <v>57</v>
      </c>
      <c r="D14" s="23">
        <v>89</v>
      </c>
      <c r="E14" s="23">
        <v>3</v>
      </c>
      <c r="F14" s="23">
        <v>16491.66</v>
      </c>
      <c r="G14" s="23">
        <v>32532.507000000001</v>
      </c>
      <c r="H14" s="23">
        <v>1350</v>
      </c>
    </row>
    <row r="15" spans="1:9" ht="15.75" x14ac:dyDescent="0.25">
      <c r="A15" s="13"/>
      <c r="B15" s="15" t="s">
        <v>28</v>
      </c>
      <c r="C15" s="24"/>
      <c r="D15" s="24"/>
      <c r="E15" s="24"/>
      <c r="F15" s="24"/>
      <c r="G15" s="26"/>
      <c r="H15" s="24"/>
    </row>
    <row r="16" spans="1:9" ht="24" customHeight="1" x14ac:dyDescent="0.2">
      <c r="A16" s="14"/>
      <c r="B16" s="16" t="s">
        <v>33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5.75" x14ac:dyDescent="0.2">
      <c r="A17" s="12" t="s">
        <v>5</v>
      </c>
      <c r="B17" s="8" t="s">
        <v>34</v>
      </c>
      <c r="C17" s="20">
        <v>11</v>
      </c>
      <c r="D17" s="20">
        <v>144</v>
      </c>
      <c r="E17" s="20">
        <v>11</v>
      </c>
      <c r="F17" s="20">
        <v>23795.4</v>
      </c>
      <c r="G17" s="20">
        <v>525888.86</v>
      </c>
      <c r="H17" s="20">
        <v>36267.1</v>
      </c>
    </row>
    <row r="18" spans="1:8" ht="15.75" x14ac:dyDescent="0.2">
      <c r="A18" s="13"/>
      <c r="B18" s="15" t="s">
        <v>28</v>
      </c>
      <c r="C18" s="20"/>
      <c r="D18" s="20"/>
      <c r="E18" s="20"/>
      <c r="F18" s="20"/>
      <c r="G18" s="20"/>
      <c r="H18" s="20"/>
    </row>
    <row r="19" spans="1:8" ht="24" customHeight="1" x14ac:dyDescent="0.2">
      <c r="A19" s="14"/>
      <c r="B19" s="16" t="s">
        <v>33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15.75" x14ac:dyDescent="0.2">
      <c r="A20" s="12" t="s">
        <v>6</v>
      </c>
      <c r="B20" s="8" t="s">
        <v>35</v>
      </c>
      <c r="C20" s="23">
        <v>0</v>
      </c>
      <c r="D20" s="23">
        <v>68</v>
      </c>
      <c r="E20" s="23">
        <v>14</v>
      </c>
      <c r="F20" s="23">
        <v>0</v>
      </c>
      <c r="G20" s="23">
        <v>1349414.635</v>
      </c>
      <c r="H20" s="23">
        <v>333108.55</v>
      </c>
    </row>
    <row r="21" spans="1:8" ht="15.75" x14ac:dyDescent="0.25">
      <c r="A21" s="13"/>
      <c r="B21" s="15" t="s">
        <v>28</v>
      </c>
      <c r="C21" s="24"/>
      <c r="D21" s="24"/>
      <c r="E21" s="24"/>
      <c r="F21" s="24"/>
      <c r="G21" s="26"/>
      <c r="H21" s="24"/>
    </row>
    <row r="22" spans="1:8" ht="24" customHeight="1" x14ac:dyDescent="0.2">
      <c r="A22" s="14"/>
      <c r="B22" s="16" t="s">
        <v>33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ht="15.75" x14ac:dyDescent="0.2">
      <c r="A23" s="2" t="s">
        <v>7</v>
      </c>
      <c r="B23" s="8" t="s">
        <v>36</v>
      </c>
      <c r="C23" s="21">
        <v>0</v>
      </c>
      <c r="D23" s="21">
        <v>3</v>
      </c>
      <c r="E23" s="21">
        <v>2</v>
      </c>
      <c r="F23" s="21">
        <v>0</v>
      </c>
      <c r="G23" s="25">
        <v>39720</v>
      </c>
      <c r="H23" s="21">
        <v>218800</v>
      </c>
    </row>
    <row r="26" spans="1:8" ht="15.75" x14ac:dyDescent="0.25">
      <c r="A26" s="10" t="s">
        <v>37</v>
      </c>
      <c r="B26" s="49" t="s">
        <v>39</v>
      </c>
      <c r="C26" s="49"/>
      <c r="D26" s="49"/>
      <c r="E26" s="49"/>
      <c r="F26" s="49"/>
      <c r="G26" s="49"/>
      <c r="H26" s="49"/>
    </row>
    <row r="27" spans="1:8" ht="98.25" customHeight="1" x14ac:dyDescent="0.25">
      <c r="A27" s="11" t="s">
        <v>38</v>
      </c>
      <c r="B27" s="47" t="s">
        <v>40</v>
      </c>
      <c r="C27" s="47"/>
      <c r="D27" s="47"/>
      <c r="E27" s="47"/>
      <c r="F27" s="47"/>
      <c r="G27" s="47"/>
      <c r="H27" s="47"/>
    </row>
    <row r="28" spans="1:8" ht="15.75" x14ac:dyDescent="0.25">
      <c r="A28" s="11" t="s">
        <v>42</v>
      </c>
      <c r="B28" s="47" t="s">
        <v>49</v>
      </c>
      <c r="C28" s="47"/>
      <c r="D28" s="47"/>
      <c r="E28" s="47"/>
      <c r="F28" s="47"/>
      <c r="G28" s="47"/>
      <c r="H28" s="47"/>
    </row>
  </sheetData>
  <mergeCells count="9">
    <mergeCell ref="E2:H2"/>
    <mergeCell ref="B28:H28"/>
    <mergeCell ref="B26:H26"/>
    <mergeCell ref="B27:H27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Хиврич Григорий Александрович</cp:lastModifiedBy>
  <cp:lastPrinted>2019-06-05T10:31:33Z</cp:lastPrinted>
  <dcterms:created xsi:type="dcterms:W3CDTF">2006-07-26T11:25:38Z</dcterms:created>
  <dcterms:modified xsi:type="dcterms:W3CDTF">2019-10-18T11:39:44Z</dcterms:modified>
</cp:coreProperties>
</file>